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Разчети" sheetId="1" r:id="rId1"/>
  </sheets>
  <definedNames>
    <definedName name="_xlnm.Print_Area" localSheetId="0">'Разчети'!$A$1:$D$27</definedName>
  </definedNames>
  <calcPr fullCalcOnLoad="1"/>
</workbook>
</file>

<file path=xl/sharedStrings.xml><?xml version="1.0" encoding="utf-8"?>
<sst xmlns="http://schemas.openxmlformats.org/spreadsheetml/2006/main" count="35" uniqueCount="34">
  <si>
    <t>Код</t>
  </si>
  <si>
    <t>Номенклатура</t>
  </si>
  <si>
    <t>I</t>
  </si>
  <si>
    <t>Капитационно плащане</t>
  </si>
  <si>
    <t>Лица от 0 до 18 години</t>
  </si>
  <si>
    <t>Лица от 18 до 65 години</t>
  </si>
  <si>
    <t>Лица над 65 години</t>
  </si>
  <si>
    <t>IIІ</t>
  </si>
  <si>
    <t>Дейност по програма "Детско здравеопазване"</t>
  </si>
  <si>
    <t>Профилактични преглед за лица от 0 до 1 г.</t>
  </si>
  <si>
    <t>Профилактични преглед за лица от 1 до 2 г.</t>
  </si>
  <si>
    <t>Профилактични преглед за лица от 2 до 7 г.</t>
  </si>
  <si>
    <t>Профилактични преглед за лица от 7 до 18 г.</t>
  </si>
  <si>
    <t>Имунизации на лица от  0 до18 г.</t>
  </si>
  <si>
    <t>IV</t>
  </si>
  <si>
    <t>Дейност по програма "Майчино здравеопазване"</t>
  </si>
  <si>
    <t>V</t>
  </si>
  <si>
    <t>Дейност по диспансерно наблюдение</t>
  </si>
  <si>
    <t>VI</t>
  </si>
  <si>
    <t>Профилактични прегледи на  лица над 18 г.</t>
  </si>
  <si>
    <t xml:space="preserve">Имунизации на лица над 18 г. </t>
  </si>
  <si>
    <t>Инцидентни посещения на ЗЗОЛ от други здравни райони</t>
  </si>
  <si>
    <t>Еднократни плащания</t>
  </si>
  <si>
    <t>Неблагоприятни условия</t>
  </si>
  <si>
    <t>Х</t>
  </si>
  <si>
    <t>Заплащане за неотложна помощ след 20 часа и събота и неделя в определени с наредба на МЗ места</t>
  </si>
  <si>
    <t>VIІ</t>
  </si>
  <si>
    <t>VIIІ</t>
  </si>
  <si>
    <t>IX</t>
  </si>
  <si>
    <t>XI</t>
  </si>
  <si>
    <t>Решение на Консултативния съвет по чл. 55б. от ЗЗО за първичната медицинска помощ</t>
  </si>
  <si>
    <t>годишна стойност</t>
  </si>
  <si>
    <t xml:space="preserve">Прогнозен годишен брой     </t>
  </si>
  <si>
    <t xml:space="preserve">Цена КС 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</si>
</sst>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#,##0.00\ _л_в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bar"/>
      <family val="0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5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7" borderId="1" applyNumberFormat="0" applyAlignment="0" applyProtection="0"/>
    <xf numFmtId="0" fontId="19" fillId="0" borderId="6" applyNumberFormat="0" applyFill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3" borderId="7" applyNumberFormat="0" applyFont="0" applyAlignment="0" applyProtection="0"/>
    <xf numFmtId="0" fontId="6" fillId="7" borderId="1" applyNumberFormat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20" borderId="8" applyNumberFormat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3" borderId="0" applyNumberFormat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3" fontId="29" fillId="0" borderId="10" xfId="75" applyNumberFormat="1" applyFont="1" applyFill="1" applyBorder="1" applyAlignment="1" applyProtection="1">
      <alignment vertical="center" wrapText="1"/>
      <protection/>
    </xf>
    <xf numFmtId="3" fontId="25" fillId="0" borderId="10" xfId="0" applyNumberFormat="1" applyFont="1" applyFill="1" applyBorder="1" applyAlignment="1">
      <alignment horizontal="right" vertical="center" wrapText="1"/>
    </xf>
    <xf numFmtId="4" fontId="26" fillId="0" borderId="10" xfId="0" applyNumberFormat="1" applyFont="1" applyFill="1" applyBorder="1" applyAlignment="1">
      <alignment vertical="center" wrapText="1"/>
    </xf>
    <xf numFmtId="0" fontId="25" fillId="0" borderId="10" xfId="0" applyNumberFormat="1" applyFont="1" applyFill="1" applyBorder="1" applyAlignment="1">
      <alignment horizontal="right" vertical="top" wrapText="1"/>
    </xf>
    <xf numFmtId="4" fontId="28" fillId="0" borderId="10" xfId="0" applyNumberFormat="1" applyFont="1" applyFill="1" applyBorder="1" applyAlignment="1">
      <alignment vertical="top" wrapText="1"/>
    </xf>
    <xf numFmtId="3" fontId="2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10" xfId="0" applyNumberFormat="1" applyFont="1" applyFill="1" applyBorder="1" applyAlignment="1">
      <alignment horizontal="right" vertical="top" wrapText="1"/>
    </xf>
    <xf numFmtId="3" fontId="2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10" xfId="0" applyNumberFormat="1" applyFont="1" applyFill="1" applyBorder="1" applyAlignment="1">
      <alignment/>
    </xf>
    <xf numFmtId="4" fontId="28" fillId="0" borderId="10" xfId="0" applyNumberFormat="1" applyFont="1" applyFill="1" applyBorder="1" applyAlignment="1">
      <alignment/>
    </xf>
    <xf numFmtId="0" fontId="28" fillId="0" borderId="10" xfId="0" applyNumberFormat="1" applyFont="1" applyFill="1" applyBorder="1" applyAlignment="1">
      <alignment vertical="top"/>
    </xf>
    <xf numFmtId="0" fontId="2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10" xfId="0" applyFont="1" applyFill="1" applyBorder="1" applyAlignment="1">
      <alignment/>
    </xf>
    <xf numFmtId="3" fontId="22" fillId="0" borderId="0" xfId="0" applyNumberFormat="1" applyFont="1" applyAlignment="1">
      <alignment/>
    </xf>
    <xf numFmtId="4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10" xfId="0" applyNumberFormat="1" applyFont="1" applyFill="1" applyBorder="1" applyAlignment="1">
      <alignment vertical="top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top"/>
    </xf>
    <xf numFmtId="0" fontId="23" fillId="0" borderId="10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right" vertical="top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/>
    </xf>
    <xf numFmtId="0" fontId="23" fillId="0" borderId="0" xfId="0" applyFont="1" applyBorder="1" applyAlignment="1">
      <alignment horizontal="center"/>
    </xf>
    <xf numFmtId="3" fontId="30" fillId="0" borderId="0" xfId="0" applyNumberFormat="1" applyFont="1" applyFill="1" applyAlignment="1">
      <alignment/>
    </xf>
    <xf numFmtId="4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Fill="1" applyBorder="1" applyAlignment="1">
      <alignment vertical="top" wrapText="1"/>
    </xf>
    <xf numFmtId="4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9" fillId="0" borderId="10" xfId="0" applyNumberFormat="1" applyFont="1" applyFill="1" applyBorder="1" applyAlignment="1">
      <alignment horizontal="right" vertical="top" wrapText="1"/>
    </xf>
    <xf numFmtId="4" fontId="25" fillId="0" borderId="10" xfId="0" applyNumberFormat="1" applyFont="1" applyFill="1" applyBorder="1" applyAlignment="1">
      <alignment/>
    </xf>
    <xf numFmtId="4" fontId="25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3" fillId="0" borderId="14" xfId="0" applyFont="1" applyBorder="1" applyAlignment="1">
      <alignment horizont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_Tabl.otcheti NRD2002- m.09" xfId="75"/>
    <cellStyle name="Note" xfId="76"/>
    <cellStyle name="Output" xfId="77"/>
    <cellStyle name="Percen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Вход" xfId="89"/>
    <cellStyle name="Добър" xfId="90"/>
    <cellStyle name="Заглавие" xfId="91"/>
    <cellStyle name="Заглавие 1" xfId="92"/>
    <cellStyle name="Заглавие 2" xfId="93"/>
    <cellStyle name="Заглавие 3" xfId="94"/>
    <cellStyle name="Заглавие 4" xfId="95"/>
    <cellStyle name="Изход" xfId="96"/>
    <cellStyle name="Изчисление" xfId="97"/>
    <cellStyle name="Контролна клетка" xfId="98"/>
    <cellStyle name="Лош" xfId="99"/>
    <cellStyle name="Неутрален" xfId="100"/>
    <cellStyle name="Обяснителен текст" xfId="101"/>
    <cellStyle name="Предупредителен текст" xfId="102"/>
    <cellStyle name="Свързана клетка" xfId="103"/>
    <cellStyle name="Сума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5.8515625" style="1" customWidth="1"/>
    <col min="2" max="2" width="28.421875" style="1" customWidth="1"/>
    <col min="3" max="3" width="13.7109375" style="2" customWidth="1"/>
    <col min="4" max="4" width="13.140625" style="2" customWidth="1"/>
    <col min="5" max="5" width="20.140625" style="1" customWidth="1"/>
    <col min="6" max="6" width="12.00390625" style="1" bestFit="1" customWidth="1"/>
    <col min="7" max="16384" width="9.140625" style="1" customWidth="1"/>
  </cols>
  <sheetData>
    <row r="1" spans="1:4" ht="33.75" customHeight="1" thickBot="1">
      <c r="A1" s="38" t="s">
        <v>30</v>
      </c>
      <c r="B1" s="38"/>
      <c r="C1" s="38"/>
      <c r="D1" s="38"/>
    </row>
    <row r="2" spans="1:4" ht="15.75" thickBot="1">
      <c r="A2" s="27"/>
      <c r="B2" s="27"/>
      <c r="C2" s="27"/>
      <c r="D2" s="27"/>
    </row>
    <row r="3" spans="1:4" ht="42.75">
      <c r="A3" s="19" t="s">
        <v>0</v>
      </c>
      <c r="B3" s="20" t="s">
        <v>1</v>
      </c>
      <c r="C3" s="36" t="s">
        <v>32</v>
      </c>
      <c r="D3" s="35" t="s">
        <v>33</v>
      </c>
    </row>
    <row r="4" spans="1:5" ht="15.75">
      <c r="A4" s="21" t="s">
        <v>2</v>
      </c>
      <c r="B4" s="23" t="s">
        <v>3</v>
      </c>
      <c r="C4" s="4">
        <f>SUM(C5:C7)</f>
        <v>6535482</v>
      </c>
      <c r="D4" s="5"/>
      <c r="E4" s="28"/>
    </row>
    <row r="5" spans="1:4" ht="15.75">
      <c r="A5" s="24">
        <v>1</v>
      </c>
      <c r="B5" s="25" t="s">
        <v>4</v>
      </c>
      <c r="C5" s="3">
        <v>1353529</v>
      </c>
      <c r="D5" s="29">
        <v>1.26</v>
      </c>
    </row>
    <row r="6" spans="1:6" ht="15.75">
      <c r="A6" s="24">
        <v>2</v>
      </c>
      <c r="B6" s="25" t="s">
        <v>5</v>
      </c>
      <c r="C6" s="3">
        <v>3886855</v>
      </c>
      <c r="D6" s="29">
        <v>1.05</v>
      </c>
      <c r="F6" s="16"/>
    </row>
    <row r="7" spans="1:4" ht="15.75">
      <c r="A7" s="24">
        <v>3</v>
      </c>
      <c r="B7" s="25" t="s">
        <v>6</v>
      </c>
      <c r="C7" s="3">
        <v>1295098</v>
      </c>
      <c r="D7" s="29">
        <v>1.37</v>
      </c>
    </row>
    <row r="8" spans="1:4" ht="15.75">
      <c r="A8" s="21"/>
      <c r="B8" s="23"/>
      <c r="C8" s="6"/>
      <c r="D8" s="30"/>
    </row>
    <row r="9" spans="1:4" ht="30">
      <c r="A9" s="21" t="s">
        <v>7</v>
      </c>
      <c r="B9" s="23" t="s">
        <v>8</v>
      </c>
      <c r="C9" s="18">
        <f>SUM(C10:C13)+C14</f>
        <v>3397481</v>
      </c>
      <c r="D9" s="30"/>
    </row>
    <row r="10" spans="1:4" ht="30">
      <c r="A10" s="26">
        <v>4</v>
      </c>
      <c r="B10" s="25" t="s">
        <v>9</v>
      </c>
      <c r="C10" s="8">
        <v>686446</v>
      </c>
      <c r="D10" s="29">
        <v>8</v>
      </c>
    </row>
    <row r="11" spans="1:4" ht="30">
      <c r="A11" s="26">
        <v>5</v>
      </c>
      <c r="B11" s="25" t="s">
        <v>10</v>
      </c>
      <c r="C11" s="8">
        <v>230520</v>
      </c>
      <c r="D11" s="29">
        <v>8</v>
      </c>
    </row>
    <row r="12" spans="1:4" ht="30">
      <c r="A12" s="26">
        <v>6</v>
      </c>
      <c r="B12" s="25" t="s">
        <v>11</v>
      </c>
      <c r="C12" s="8">
        <v>492895</v>
      </c>
      <c r="D12" s="29">
        <v>8</v>
      </c>
    </row>
    <row r="13" spans="1:4" ht="30">
      <c r="A13" s="26">
        <v>7</v>
      </c>
      <c r="B13" s="25" t="s">
        <v>12</v>
      </c>
      <c r="C13" s="8">
        <v>739320</v>
      </c>
      <c r="D13" s="29">
        <v>8</v>
      </c>
    </row>
    <row r="14" spans="1:4" ht="30">
      <c r="A14" s="26">
        <v>8</v>
      </c>
      <c r="B14" s="25" t="s">
        <v>13</v>
      </c>
      <c r="C14" s="8">
        <v>1248300</v>
      </c>
      <c r="D14" s="31">
        <v>4</v>
      </c>
    </row>
    <row r="15" spans="1:4" ht="15.75">
      <c r="A15" s="26"/>
      <c r="B15" s="25"/>
      <c r="C15" s="9"/>
      <c r="D15" s="32"/>
    </row>
    <row r="16" spans="1:4" ht="30">
      <c r="A16" s="21" t="s">
        <v>14</v>
      </c>
      <c r="B16" s="23" t="s">
        <v>15</v>
      </c>
      <c r="C16" s="10">
        <v>36300</v>
      </c>
      <c r="D16" s="29">
        <v>5</v>
      </c>
    </row>
    <row r="17" spans="1:4" ht="15.75">
      <c r="A17" s="21"/>
      <c r="B17" s="23"/>
      <c r="C17" s="11"/>
      <c r="D17" s="33"/>
    </row>
    <row r="18" spans="1:4" ht="30">
      <c r="A18" s="21" t="s">
        <v>16</v>
      </c>
      <c r="B18" s="23" t="s">
        <v>17</v>
      </c>
      <c r="C18" s="10">
        <v>3300000</v>
      </c>
      <c r="D18" s="29">
        <v>7.5</v>
      </c>
    </row>
    <row r="19" spans="1:4" ht="15.75">
      <c r="A19" s="21"/>
      <c r="B19" s="23"/>
      <c r="C19" s="11"/>
      <c r="D19" s="33"/>
    </row>
    <row r="20" spans="1:4" ht="30">
      <c r="A20" s="21" t="s">
        <v>18</v>
      </c>
      <c r="B20" s="23" t="s">
        <v>19</v>
      </c>
      <c r="C20" s="10">
        <v>2200000</v>
      </c>
      <c r="D20" s="31">
        <v>8</v>
      </c>
    </row>
    <row r="21" spans="1:4" ht="15.75">
      <c r="A21" s="21" t="s">
        <v>26</v>
      </c>
      <c r="B21" s="23" t="s">
        <v>20</v>
      </c>
      <c r="C21" s="10">
        <v>400000</v>
      </c>
      <c r="D21" s="31">
        <v>4</v>
      </c>
    </row>
    <row r="22" spans="1:4" ht="15.75">
      <c r="A22" s="21"/>
      <c r="B22" s="23"/>
      <c r="C22" s="11"/>
      <c r="D22" s="34"/>
    </row>
    <row r="23" spans="1:4" ht="45">
      <c r="A23" s="21" t="s">
        <v>27</v>
      </c>
      <c r="B23" s="23" t="s">
        <v>21</v>
      </c>
      <c r="C23" s="10">
        <v>32089</v>
      </c>
      <c r="D23" s="31">
        <v>5</v>
      </c>
    </row>
    <row r="24" spans="1:4" ht="15.75">
      <c r="A24" s="21"/>
      <c r="B24" s="23"/>
      <c r="C24" s="11"/>
      <c r="D24" s="12"/>
    </row>
    <row r="25" spans="1:4" ht="15.75">
      <c r="A25" s="21" t="s">
        <v>28</v>
      </c>
      <c r="B25" s="23" t="s">
        <v>22</v>
      </c>
      <c r="C25" s="13"/>
      <c r="D25" s="7"/>
    </row>
    <row r="26" spans="1:5" ht="15.75">
      <c r="A26" s="21" t="s">
        <v>24</v>
      </c>
      <c r="B26" s="23" t="s">
        <v>23</v>
      </c>
      <c r="C26" s="14">
        <v>1067</v>
      </c>
      <c r="D26" s="17">
        <v>5000000</v>
      </c>
      <c r="E26" s="37" t="s">
        <v>31</v>
      </c>
    </row>
    <row r="27" spans="1:5" ht="73.5" customHeight="1">
      <c r="A27" s="21" t="s">
        <v>29</v>
      </c>
      <c r="B27" s="22" t="s">
        <v>25</v>
      </c>
      <c r="C27" s="15"/>
      <c r="D27" s="17">
        <v>9000000</v>
      </c>
      <c r="E27" s="37" t="s">
        <v>31</v>
      </c>
    </row>
  </sheetData>
  <sheetProtection/>
  <mergeCells count="1">
    <mergeCell ref="A1:D1"/>
  </mergeCells>
  <printOptions/>
  <pageMargins left="0.75" right="0.75" top="1" bottom="1" header="0" footer="0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jnacheva</dc:creator>
  <cp:keywords/>
  <dc:description/>
  <cp:lastModifiedBy>user</cp:lastModifiedBy>
  <dcterms:created xsi:type="dcterms:W3CDTF">2010-12-02T12:54:38Z</dcterms:created>
  <dcterms:modified xsi:type="dcterms:W3CDTF">2010-12-10T07:38:45Z</dcterms:modified>
  <cp:category/>
  <cp:version/>
  <cp:contentType/>
  <cp:contentStatus/>
</cp:coreProperties>
</file>